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5-2026\"/>
    </mc:Choice>
  </mc:AlternateContent>
  <xr:revisionPtr revIDLastSave="0" documentId="8_{469581CB-2A7C-43F5-A785-69CAD1E17459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Sheet1" sheetId="1" r:id="rId1"/>
  </sheets>
  <definedNames>
    <definedName name="_xlnm.Print_Area" localSheetId="0">Sheet1!$A$1:$AG$37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 a="1"/>
  <c r="C39" i="1" s="1"/>
  <c r="E42" i="1" a="1"/>
  <c r="E42" i="1" s="1"/>
  <c r="D42" i="1"/>
  <c r="C42" i="1" a="1"/>
  <c r="C42" i="1" s="1"/>
  <c r="E41" i="1" a="1"/>
  <c r="E41" i="1" s="1"/>
  <c r="D41" i="1"/>
  <c r="C41" i="1" a="1"/>
  <c r="C41" i="1" s="1"/>
  <c r="E40" i="1" a="1"/>
  <c r="E40" i="1" s="1"/>
  <c r="D40" i="1"/>
  <c r="C40" i="1" a="1"/>
  <c r="C40" i="1" s="1"/>
  <c r="E39" i="1" a="1"/>
  <c r="E39" i="1" s="1"/>
  <c r="D39" i="1"/>
  <c r="E38" i="1" a="1"/>
  <c r="E38" i="1" s="1"/>
  <c r="D38" i="1"/>
  <c r="C38" i="1" a="1"/>
  <c r="C38" i="1" s="1"/>
  <c r="E37" i="1" a="1"/>
  <c r="E37" i="1" s="1"/>
  <c r="D37" i="1"/>
  <c r="C37" i="1" a="1"/>
  <c r="C37" i="1" s="1"/>
  <c r="E36" i="1" a="1"/>
  <c r="E36" i="1" s="1"/>
  <c r="D36" i="1"/>
  <c r="C36" i="1" a="1"/>
  <c r="C36" i="1" s="1"/>
  <c r="E35" i="1" a="1"/>
  <c r="E35" i="1" s="1"/>
  <c r="D35" i="1"/>
  <c r="C35" i="1" a="1"/>
  <c r="C35" i="1" s="1"/>
  <c r="E34" i="1" a="1"/>
  <c r="E34" i="1" s="1"/>
  <c r="D34" i="1"/>
  <c r="C34" i="1" a="1"/>
  <c r="C34" i="1" s="1"/>
  <c r="E33" i="1" a="1"/>
  <c r="E33" i="1" s="1"/>
  <c r="D33" i="1"/>
  <c r="C33" i="1" a="1"/>
  <c r="C33" i="1" s="1"/>
  <c r="E32" i="1" a="1"/>
  <c r="E32" i="1" s="1"/>
  <c r="D32" i="1"/>
  <c r="C32" i="1" a="1"/>
  <c r="C32" i="1" s="1"/>
  <c r="E31" i="1" a="1"/>
  <c r="E31" i="1" s="1"/>
  <c r="D31" i="1"/>
  <c r="C31" i="1" a="1"/>
  <c r="C31" i="1" s="1"/>
  <c r="AG28" i="1"/>
  <c r="AG27" i="1" a="1"/>
  <c r="AG27" i="1" s="1"/>
  <c r="AG26" i="1"/>
  <c r="AG25" i="1" a="1"/>
  <c r="AG25" i="1" s="1"/>
  <c r="AG24" i="1"/>
  <c r="AG23" i="1" a="1"/>
  <c r="AG23" i="1" s="1"/>
  <c r="AG22" i="1"/>
  <c r="AG21" i="1" a="1"/>
  <c r="AG21" i="1" s="1"/>
  <c r="AG20" i="1"/>
  <c r="AG19" i="1" a="1"/>
  <c r="AG19" i="1" s="1"/>
  <c r="AG18" i="1"/>
  <c r="AG17" i="1" a="1"/>
  <c r="AG17" i="1" s="1"/>
  <c r="AG16" i="1"/>
  <c r="AG15" i="1" a="1"/>
  <c r="AG15" i="1" s="1"/>
  <c r="AG14" i="1"/>
  <c r="AG13" i="1" a="1"/>
  <c r="AG13" i="1" s="1"/>
  <c r="AG12" i="1"/>
  <c r="AG11" i="1" a="1"/>
  <c r="AG11" i="1" s="1"/>
  <c r="AG10" i="1"/>
  <c r="AG9" i="1" a="1"/>
  <c r="AG9" i="1" s="1"/>
  <c r="AG8" i="1"/>
  <c r="AG6" i="1"/>
  <c r="AG7" i="1" l="1"/>
  <c r="E44" i="1"/>
  <c r="C44" i="1"/>
  <c r="AG5" i="1"/>
  <c r="AG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<sst xmlns="http://schemas.openxmlformats.org/spreadsheetml/2006/main" count="41" uniqueCount="37">
  <si>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</si>
  <si>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</si>
  <si>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</si>
  <si>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</si>
  <si>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</si>
  <si>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</si>
  <si>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</si>
  <si>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</si>
  <si>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</si>
  <si>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</si>
  <si>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</si>
  <si>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</si>
  <si>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Employee's Name:</t>
  </si>
  <si>
    <t>BLaST Intermediate Unit # 17</t>
  </si>
  <si>
    <t>Weekends</t>
  </si>
  <si>
    <t>In-service Days</t>
  </si>
  <si>
    <t>TOTAL</t>
  </si>
  <si>
    <t>Snow Make up Days</t>
  </si>
  <si>
    <t xml:space="preserve"> </t>
  </si>
  <si>
    <t>Days Worked EI Calendar</t>
  </si>
  <si>
    <t>GRAND TOTAL:</t>
  </si>
  <si>
    <t>Key:</t>
  </si>
  <si>
    <t>Paid codes:</t>
  </si>
  <si>
    <t>X = Work</t>
  </si>
  <si>
    <t>I = Inservice</t>
  </si>
  <si>
    <t>Work Days</t>
  </si>
  <si>
    <t>Inservice Days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</si>
  <si>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</si>
  <si>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</si>
  <si>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</si>
  <si>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</si>
  <si>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</si>
  <si>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</si>
  <si>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</si>
  <si>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</si>
  <si>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Grand Totals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</si>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</sst>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FF"/>
      <name val="Arial"/>
      <family val="2"/>
    </font>
    <font>
      <b/>
      <sz val="10"/>
      <color theme="1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FFC000"/>
      </patternFill>
    </fill>
    <fill>
      <patternFill patternType="solid">
        <fgColor rgb="FFFAC09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Protection="1"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16" fontId="8" fillId="0" borderId="3" xfId="0" applyNumberFormat="1" applyFont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Protection="1"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7" fillId="5" borderId="8" xfId="0" applyFont="1" applyFill="1" applyBorder="1" applyProtection="1">
      <protection locked="0"/>
    </xf>
    <xf numFmtId="0" fontId="6" fillId="7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16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8" fillId="4" borderId="3" xfId="0" applyFont="1" applyFill="1" applyBorder="1" applyAlignment="1">
      <alignment horizontal="center"/>
    </xf>
    <xf numFmtId="0" fontId="6" fillId="4" borderId="8" xfId="0" applyFont="1" applyFill="1" applyBorder="1"/>
    <xf numFmtId="0" fontId="9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8" fillId="0" borderId="0" xfId="0" applyFont="1" applyAlignment="1" applyProtection="1">
      <alignment horizontal="center"/>
      <protection locked="0"/>
    </xf>
    <xf numFmtId="0" fontId="11" fillId="8" borderId="2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/>
    <xf numFmtId="0" fontId="8" fillId="0" borderId="3" xfId="0" applyFont="1" applyBorder="1" applyAlignment="1">
      <alignment horizontal="center"/>
    </xf>
    <xf numFmtId="0" fontId="6" fillId="0" borderId="8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3" fillId="0" borderId="2" xfId="0" applyFont="1" applyBorder="1" applyAlignment="1">
      <alignment horizontal="center"/>
    </xf>
    <xf numFmtId="0" fontId="15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1"/>
  <sheetViews>
    <sheetView tabSelected="1" zoomScale="70" zoomScaleNormal="70" workbookViewId="0">
      <selection activeCell="AM34" sqref="AM34"/>
    </sheetView>
  </sheetViews>
  <sheetFormatPr defaultColWidth="8.90625" defaultRowHeight="12.5" x14ac:dyDescent="0.25"/>
  <cols>
    <col min="1" max="1" width="8.90625" style="1"/>
    <col min="2" max="2" width="6.08984375" style="1" customWidth="1"/>
    <col min="3" max="5" width="6.453125" style="1" customWidth="1"/>
    <col min="6" max="7" width="5.54296875" style="1" customWidth="1"/>
    <col min="8" max="9" width="6.453125" style="1" customWidth="1"/>
    <col min="10" max="10" width="5.90625" style="1" customWidth="1"/>
    <col min="11" max="11" width="6.08984375" style="1" customWidth="1"/>
    <col min="12" max="12" width="5.54296875" style="1" customWidth="1"/>
    <col min="13" max="13" width="6.453125" style="1" customWidth="1"/>
    <col min="14" max="14" width="6" style="1" customWidth="1"/>
    <col min="15" max="15" width="6.453125" style="1" customWidth="1"/>
    <col min="16" max="16" width="5.54296875" style="1" customWidth="1"/>
    <col min="17" max="17" width="6" style="1" customWidth="1"/>
    <col min="18" max="19" width="6.453125" style="1" customWidth="1"/>
    <col min="20" max="21" width="6.08984375" style="1" customWidth="1"/>
    <col min="22" max="22" width="5.90625" style="1" customWidth="1"/>
    <col min="23" max="23" width="6.36328125" style="1" customWidth="1"/>
    <col min="24" max="24" width="6.453125" style="1" customWidth="1"/>
    <col min="25" max="25" width="5.54296875" style="1" customWidth="1"/>
    <col min="26" max="26" width="6.08984375" style="1" customWidth="1"/>
    <col min="27" max="27" width="6" style="1" customWidth="1"/>
    <col min="28" max="30" width="5.54296875" style="1" customWidth="1"/>
    <col min="31" max="31" width="6.54296875" style="1" customWidth="1"/>
    <col min="32" max="32" width="5.54296875" style="1" customWidth="1"/>
    <col min="33" max="33" width="14.90625" style="13" customWidth="1"/>
    <col min="34" max="16384" width="8.90625" style="1"/>
  </cols>
  <sheetData>
    <row r="1" spans="1:33" ht="15.5" x14ac:dyDescent="0.35">
      <c r="M1" s="45" t="s">
        <v>13</v>
      </c>
      <c r="N1" s="46"/>
      <c r="O1" s="46"/>
      <c r="P1" s="46"/>
      <c r="Q1" s="46"/>
      <c r="R1" s="46"/>
      <c r="S1" s="46"/>
    </row>
    <row r="2" spans="1:33" ht="16" thickBot="1" x14ac:dyDescent="0.4">
      <c r="A2" s="2" t="s">
        <v>12</v>
      </c>
      <c r="B2" s="2"/>
      <c r="C2" s="2"/>
      <c r="D2" s="39"/>
      <c r="E2" s="3"/>
      <c r="F2" s="3"/>
      <c r="G2" s="3"/>
      <c r="H2" s="3"/>
      <c r="I2" s="3"/>
      <c r="J2" s="3"/>
      <c r="K2" s="3"/>
      <c r="M2" s="45" t="s">
        <v>19</v>
      </c>
      <c r="N2" s="45"/>
      <c r="O2" s="45"/>
      <c r="P2" s="45"/>
      <c r="Q2" s="45"/>
      <c r="R2" s="45"/>
      <c r="S2" s="45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3" ht="15.5" x14ac:dyDescent="0.35">
      <c r="A3" s="2"/>
      <c r="B3" s="2"/>
      <c r="C3" s="2"/>
      <c r="M3" s="45" t="s">
        <v>36</v>
      </c>
      <c r="N3" s="45"/>
      <c r="O3" s="45"/>
      <c r="P3" s="45"/>
      <c r="Q3" s="45"/>
      <c r="R3" s="45"/>
      <c r="S3" s="45"/>
    </row>
    <row r="4" spans="1:33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11">
        <v>30</v>
      </c>
      <c r="AF4" s="12">
        <v>31</v>
      </c>
      <c r="AG4" s="23" t="s">
        <v>16</v>
      </c>
    </row>
    <row r="5" spans="1:33" s="24" customFormat="1" ht="18" customHeight="1" x14ac:dyDescent="0.25">
      <c r="A5" s="5"/>
      <c r="B5" s="6"/>
      <c r="C5" s="6"/>
      <c r="D5" s="6"/>
      <c r="E5" s="29"/>
      <c r="F5" s="14"/>
      <c r="G5" s="14"/>
      <c r="H5" s="7"/>
      <c r="I5" s="7"/>
      <c r="J5" s="7"/>
      <c r="K5" s="7"/>
      <c r="L5" s="7"/>
      <c r="M5" s="14"/>
      <c r="N5" s="14"/>
      <c r="O5" s="7"/>
      <c r="P5" s="7"/>
      <c r="Q5" s="7"/>
      <c r="R5" s="7"/>
      <c r="S5" s="7"/>
      <c r="T5" s="14"/>
      <c r="U5" s="14"/>
      <c r="V5" s="6"/>
      <c r="W5" s="6"/>
      <c r="X5" s="6"/>
      <c r="Y5" s="6"/>
      <c r="Z5" s="6"/>
      <c r="AA5" s="14"/>
      <c r="AB5" s="14"/>
      <c r="AC5" s="6"/>
      <c r="AD5" s="6"/>
      <c r="AE5" s="6"/>
      <c r="AF5" s="6"/>
      <c r="AG5" s="31">
        <f>C31+E31</f>
        <v>0</v>
      </c>
    </row>
    <row r="6" spans="1:33" ht="9.9" customHeight="1" x14ac:dyDescent="0.25">
      <c r="A6" s="25" t="s">
        <v>0</v>
      </c>
      <c r="B6" s="17"/>
      <c r="C6" s="17"/>
      <c r="D6" s="17"/>
      <c r="E6" s="30"/>
      <c r="F6" s="16"/>
      <c r="G6" s="16"/>
      <c r="H6" s="18">
        <v>1</v>
      </c>
      <c r="I6" s="18">
        <v>2</v>
      </c>
      <c r="J6" s="18">
        <v>3</v>
      </c>
      <c r="K6" s="18">
        <v>4</v>
      </c>
      <c r="L6" s="18">
        <v>5</v>
      </c>
      <c r="M6" s="16"/>
      <c r="N6" s="16"/>
      <c r="O6" s="18">
        <v>6</v>
      </c>
      <c r="P6" s="18">
        <v>7</v>
      </c>
      <c r="Q6" s="18">
        <v>8</v>
      </c>
      <c r="R6" s="18">
        <v>9</v>
      </c>
      <c r="S6" s="18">
        <v>10</v>
      </c>
      <c r="T6" s="16"/>
      <c r="U6" s="16"/>
      <c r="V6" s="17"/>
      <c r="W6" s="17"/>
      <c r="X6" s="17"/>
      <c r="Y6" s="17"/>
      <c r="Z6" s="17"/>
      <c r="AA6" s="16"/>
      <c r="AB6" s="16"/>
      <c r="AC6" s="17"/>
      <c r="AD6" s="17"/>
      <c r="AE6" s="17"/>
      <c r="AF6" s="17"/>
      <c r="AG6" s="32">
        <f>COUNT(B6:AF6)</f>
        <v>10</v>
      </c>
    </row>
    <row r="7" spans="1:33" s="24" customFormat="1" ht="18" customHeight="1" x14ac:dyDescent="0.25">
      <c r="A7" s="8"/>
      <c r="B7" s="6"/>
      <c r="C7" s="14"/>
      <c r="D7" s="14"/>
      <c r="E7" s="9"/>
      <c r="F7" s="9"/>
      <c r="G7" s="7"/>
      <c r="H7" s="7"/>
      <c r="I7" s="7"/>
      <c r="J7" s="14"/>
      <c r="K7" s="14"/>
      <c r="L7" s="7"/>
      <c r="M7" s="7"/>
      <c r="N7" s="7"/>
      <c r="O7" s="6"/>
      <c r="P7" s="6"/>
      <c r="Q7" s="14"/>
      <c r="R7" s="14"/>
      <c r="S7" s="6"/>
      <c r="T7" s="6"/>
      <c r="U7" s="6"/>
      <c r="V7" s="6"/>
      <c r="W7" s="6"/>
      <c r="X7" s="14"/>
      <c r="Y7" s="14"/>
      <c r="Z7" s="6"/>
      <c r="AA7" s="6"/>
      <c r="AB7" s="7"/>
      <c r="AC7" s="7"/>
      <c r="AD7" s="6"/>
      <c r="AE7" s="14"/>
      <c r="AF7" s="14"/>
      <c r="AG7" s="31">
        <f>C32+E32</f>
        <v>0</v>
      </c>
    </row>
    <row r="8" spans="1:33" ht="9.9" customHeight="1" x14ac:dyDescent="0.25">
      <c r="A8" s="26" t="s">
        <v>1</v>
      </c>
      <c r="B8" s="17"/>
      <c r="C8" s="16"/>
      <c r="D8" s="16"/>
      <c r="E8" s="19">
        <v>11</v>
      </c>
      <c r="F8" s="19">
        <v>12</v>
      </c>
      <c r="G8" s="18">
        <v>13</v>
      </c>
      <c r="H8" s="18">
        <v>14</v>
      </c>
      <c r="I8" s="18">
        <v>15</v>
      </c>
      <c r="J8" s="16"/>
      <c r="K8" s="16"/>
      <c r="L8" s="18">
        <v>16</v>
      </c>
      <c r="M8" s="18">
        <v>17</v>
      </c>
      <c r="N8" s="18">
        <v>18</v>
      </c>
      <c r="O8" s="17"/>
      <c r="P8" s="17"/>
      <c r="Q8" s="16"/>
      <c r="R8" s="16"/>
      <c r="S8" s="17"/>
      <c r="T8" s="17"/>
      <c r="U8" s="17"/>
      <c r="V8" s="17"/>
      <c r="W8" s="17"/>
      <c r="X8" s="16"/>
      <c r="Y8" s="16"/>
      <c r="Z8" s="17"/>
      <c r="AA8" s="17"/>
      <c r="AB8" s="18">
        <v>19</v>
      </c>
      <c r="AC8" s="18">
        <v>20</v>
      </c>
      <c r="AD8" s="17"/>
      <c r="AE8" s="16"/>
      <c r="AF8" s="16"/>
      <c r="AG8" s="32">
        <f>COUNT(B8:AF8)</f>
        <v>10</v>
      </c>
    </row>
    <row r="9" spans="1:33" s="24" customFormat="1" ht="18" customHeight="1" x14ac:dyDescent="0.25">
      <c r="A9" s="5"/>
      <c r="B9" s="29"/>
      <c r="C9" s="7"/>
      <c r="D9" s="7"/>
      <c r="E9" s="7"/>
      <c r="F9" s="7"/>
      <c r="G9" s="14"/>
      <c r="H9" s="14"/>
      <c r="I9" s="7"/>
      <c r="J9" s="7"/>
      <c r="K9" s="7"/>
      <c r="L9" s="7"/>
      <c r="M9" s="7"/>
      <c r="N9" s="14"/>
      <c r="O9" s="14"/>
      <c r="P9" s="7"/>
      <c r="Q9" s="7"/>
      <c r="R9" s="7"/>
      <c r="S9" s="7"/>
      <c r="T9" s="7"/>
      <c r="U9" s="14"/>
      <c r="V9" s="14"/>
      <c r="W9" s="7"/>
      <c r="X9" s="7"/>
      <c r="Y9" s="7"/>
      <c r="Z9" s="7"/>
      <c r="AA9" s="7"/>
      <c r="AB9" s="14"/>
      <c r="AC9" s="14"/>
      <c r="AD9" s="7"/>
      <c r="AE9" s="7"/>
      <c r="AF9" s="10"/>
      <c r="AG9" s="31" cm="1">
        <f t="array" ref="AG9">SUMPRODUCT(--(ISNUMBER(SEARCH("X", B9:AF9))), --(LEN(B9:AF9) = 1)) + 0.5 * (SUMPRODUCT(--(ISNUMBER(SEARCH("X/", B9:AF9)))) + SUMPRODUCT(--(ISNUMBER(SEARCH("/X", B9:AF9)))))+SUMPRODUCT(--(ISNUMBER(SEARCH("I", B9:AF9))), --(LEN(B9:AF9) = 1)) + 0.5 * (SUMPRODUCT(--(ISNUMBER(SEARCH("I/", B9:AF9)))) + SUMPRODUCT(--(ISNUMBER(SEARCH("/I", B9:AF9)))))</f>
        <v>0</v>
      </c>
    </row>
    <row r="10" spans="1:33" ht="9.9" customHeight="1" x14ac:dyDescent="0.35">
      <c r="A10" s="26" t="s">
        <v>2</v>
      </c>
      <c r="B10" s="30"/>
      <c r="C10" s="18">
        <v>21</v>
      </c>
      <c r="D10" s="18">
        <v>22</v>
      </c>
      <c r="E10" s="18">
        <v>23</v>
      </c>
      <c r="F10" s="18">
        <v>24</v>
      </c>
      <c r="G10" s="16"/>
      <c r="H10" s="16"/>
      <c r="I10" s="18">
        <v>25</v>
      </c>
      <c r="J10" s="18">
        <v>26</v>
      </c>
      <c r="K10" s="18">
        <v>27</v>
      </c>
      <c r="L10" s="18">
        <v>28</v>
      </c>
      <c r="M10" s="18">
        <v>29</v>
      </c>
      <c r="N10" s="16"/>
      <c r="O10" s="16"/>
      <c r="P10" s="18">
        <v>30</v>
      </c>
      <c r="Q10" s="18">
        <v>31</v>
      </c>
      <c r="R10" s="18">
        <v>32</v>
      </c>
      <c r="S10" s="18">
        <v>33</v>
      </c>
      <c r="T10" s="18">
        <v>34</v>
      </c>
      <c r="U10" s="16"/>
      <c r="V10" s="16"/>
      <c r="W10" s="18">
        <v>35</v>
      </c>
      <c r="X10" s="18">
        <v>36</v>
      </c>
      <c r="Y10" s="18">
        <v>37</v>
      </c>
      <c r="Z10" s="18">
        <v>38</v>
      </c>
      <c r="AA10" s="18">
        <v>39</v>
      </c>
      <c r="AB10" s="16"/>
      <c r="AC10" s="16"/>
      <c r="AD10" s="18">
        <v>40</v>
      </c>
      <c r="AE10" s="18">
        <v>41</v>
      </c>
      <c r="AF10" s="20"/>
      <c r="AG10" s="32">
        <f>COUNT(B10:AF10)</f>
        <v>21</v>
      </c>
    </row>
    <row r="11" spans="1:33" s="24" customFormat="1" ht="18" customHeight="1" x14ac:dyDescent="0.25">
      <c r="A11" s="5"/>
      <c r="B11" s="7"/>
      <c r="C11" s="7"/>
      <c r="D11" s="7"/>
      <c r="E11" s="14"/>
      <c r="F11" s="14"/>
      <c r="G11" s="7"/>
      <c r="H11" s="7"/>
      <c r="I11" s="7"/>
      <c r="J11" s="7"/>
      <c r="K11" s="6"/>
      <c r="L11" s="14"/>
      <c r="M11" s="14"/>
      <c r="N11" s="7"/>
      <c r="O11" s="7"/>
      <c r="P11" s="7"/>
      <c r="Q11" s="7"/>
      <c r="R11" s="7"/>
      <c r="S11" s="14"/>
      <c r="T11" s="14"/>
      <c r="U11" s="7"/>
      <c r="V11" s="7"/>
      <c r="W11" s="7"/>
      <c r="X11" s="7"/>
      <c r="Y11" s="7"/>
      <c r="Z11" s="14"/>
      <c r="AA11" s="14"/>
      <c r="AB11" s="7"/>
      <c r="AC11" s="7"/>
      <c r="AD11" s="7"/>
      <c r="AE11" s="7"/>
      <c r="AF11" s="7"/>
      <c r="AG11" s="31" cm="1">
        <f t="array" ref="AG11">SUMPRODUCT(--(ISNUMBER(SEARCH("X", B11:AF11))), --(LEN(B11:AF11) = 1)) + 0.5 * (SUMPRODUCT(--(ISNUMBER(SEARCH("X/", B11:AF11)))) + SUMPRODUCT(--(ISNUMBER(SEARCH("/X", B11:AF11)))))+SUMPRODUCT(--(ISNUMBER(SEARCH("I", B11:AF11))), --(LEN(B11:AF11) = 1)) + 0.5 * (SUMPRODUCT(--(ISNUMBER(SEARCH("I/", B11:AF11)))) + SUMPRODUCT(--(ISNUMBER(SEARCH("/I", B11:AF11)))))</f>
        <v>0</v>
      </c>
    </row>
    <row r="12" spans="1:33" ht="9.9" customHeight="1" x14ac:dyDescent="0.25">
      <c r="A12" s="26" t="s">
        <v>3</v>
      </c>
      <c r="B12" s="18">
        <v>42</v>
      </c>
      <c r="C12" s="18">
        <v>43</v>
      </c>
      <c r="D12" s="18">
        <v>44</v>
      </c>
      <c r="E12" s="16"/>
      <c r="F12" s="16"/>
      <c r="G12" s="18">
        <v>45</v>
      </c>
      <c r="H12" s="18">
        <v>46</v>
      </c>
      <c r="I12" s="18">
        <v>47</v>
      </c>
      <c r="J12" s="18">
        <v>48</v>
      </c>
      <c r="K12" s="17"/>
      <c r="L12" s="16"/>
      <c r="M12" s="16"/>
      <c r="N12" s="18">
        <v>49</v>
      </c>
      <c r="O12" s="18">
        <v>50</v>
      </c>
      <c r="P12" s="18">
        <v>51</v>
      </c>
      <c r="Q12" s="18">
        <v>52</v>
      </c>
      <c r="R12" s="18">
        <v>53</v>
      </c>
      <c r="S12" s="16"/>
      <c r="T12" s="16"/>
      <c r="U12" s="18">
        <v>54</v>
      </c>
      <c r="V12" s="18">
        <v>55</v>
      </c>
      <c r="W12" s="18">
        <v>56</v>
      </c>
      <c r="X12" s="18">
        <v>57</v>
      </c>
      <c r="Y12" s="18">
        <v>58</v>
      </c>
      <c r="Z12" s="16"/>
      <c r="AA12" s="16"/>
      <c r="AB12" s="18">
        <v>59</v>
      </c>
      <c r="AC12" s="18">
        <v>60</v>
      </c>
      <c r="AD12" s="18">
        <v>61</v>
      </c>
      <c r="AE12" s="18">
        <v>62</v>
      </c>
      <c r="AF12" s="18">
        <v>63</v>
      </c>
      <c r="AG12" s="32">
        <f>COUNT(B12:AF12)</f>
        <v>22</v>
      </c>
    </row>
    <row r="13" spans="1:33" s="24" customFormat="1" ht="18" customHeight="1" x14ac:dyDescent="0.25">
      <c r="A13" s="5"/>
      <c r="B13" s="14"/>
      <c r="C13" s="14"/>
      <c r="D13" s="7"/>
      <c r="E13" s="7"/>
      <c r="F13" s="7"/>
      <c r="G13" s="7"/>
      <c r="H13" s="7"/>
      <c r="I13" s="14"/>
      <c r="J13" s="14"/>
      <c r="K13" s="7"/>
      <c r="L13" s="7"/>
      <c r="M13" s="7"/>
      <c r="N13" s="7"/>
      <c r="O13" s="7"/>
      <c r="P13" s="14"/>
      <c r="Q13" s="14"/>
      <c r="R13" s="7"/>
      <c r="S13" s="7"/>
      <c r="T13" s="7"/>
      <c r="U13" s="7"/>
      <c r="V13" s="7"/>
      <c r="W13" s="14"/>
      <c r="X13" s="14"/>
      <c r="Y13" s="6"/>
      <c r="Z13" s="6"/>
      <c r="AA13" s="6"/>
      <c r="AB13" s="29"/>
      <c r="AC13" s="6"/>
      <c r="AD13" s="14"/>
      <c r="AE13" s="14"/>
      <c r="AF13" s="10"/>
      <c r="AG13" s="31" cm="1">
        <f t="array" ref="AG13">SUMPRODUCT(--(ISNUMBER(SEARCH("X", B13:AF13))), --(LEN(B13:AF13) = 1))
+ 0.5 * (SUMPRODUCT(--(ISNUMBER(SEARCH("X/", B13:AF13)))) + SUMPRODUCT(--(ISNUMBER(SEARCH("/X", B13:AF13)))))+SUMPRODUCT(--(ISNUMBER(SEARCH("I", B13:AF13))), --(LEN(B13:AF13) = 1)) + 0.5 * (SUMPRODUCT(--(ISNUMBER(SEARCH("I/", B13:AF13)))) + SUMPRODUCT(--(ISNUMBER(SEARCH("/I", B13:AF13)))))</f>
        <v>0</v>
      </c>
    </row>
    <row r="14" spans="1:33" ht="9.9" customHeight="1" x14ac:dyDescent="0.35">
      <c r="A14" s="26" t="s">
        <v>4</v>
      </c>
      <c r="B14" s="16"/>
      <c r="C14" s="16"/>
      <c r="D14" s="18">
        <v>64</v>
      </c>
      <c r="E14" s="18">
        <v>65</v>
      </c>
      <c r="F14" s="18">
        <v>66</v>
      </c>
      <c r="G14" s="18">
        <v>67</v>
      </c>
      <c r="H14" s="18">
        <v>68</v>
      </c>
      <c r="I14" s="16"/>
      <c r="J14" s="16"/>
      <c r="K14" s="18">
        <v>69</v>
      </c>
      <c r="L14" s="18">
        <v>70</v>
      </c>
      <c r="M14" s="18">
        <v>71</v>
      </c>
      <c r="N14" s="18">
        <v>72</v>
      </c>
      <c r="O14" s="18">
        <v>73</v>
      </c>
      <c r="P14" s="16"/>
      <c r="Q14" s="16"/>
      <c r="R14" s="18">
        <v>74</v>
      </c>
      <c r="S14" s="18">
        <v>75</v>
      </c>
      <c r="T14" s="18">
        <v>76</v>
      </c>
      <c r="U14" s="18">
        <v>77</v>
      </c>
      <c r="V14" s="18">
        <v>78</v>
      </c>
      <c r="W14" s="16"/>
      <c r="X14" s="16"/>
      <c r="Y14" s="17"/>
      <c r="Z14" s="17"/>
      <c r="AA14" s="17"/>
      <c r="AB14" s="30"/>
      <c r="AC14" s="17"/>
      <c r="AD14" s="16"/>
      <c r="AE14" s="16"/>
      <c r="AF14" s="20"/>
      <c r="AG14" s="32">
        <f>COUNT(B14:AF14)</f>
        <v>15</v>
      </c>
    </row>
    <row r="15" spans="1:33" s="24" customFormat="1" ht="18" customHeight="1" x14ac:dyDescent="0.25">
      <c r="A15" s="5"/>
      <c r="B15" s="29"/>
      <c r="C15" s="7"/>
      <c r="D15" s="7"/>
      <c r="E15" s="7"/>
      <c r="F15" s="7"/>
      <c r="G15" s="14"/>
      <c r="H15" s="14"/>
      <c r="I15" s="7"/>
      <c r="J15" s="7"/>
      <c r="K15" s="7"/>
      <c r="L15" s="7"/>
      <c r="M15" s="7"/>
      <c r="N15" s="14"/>
      <c r="O15" s="14"/>
      <c r="P15" s="7"/>
      <c r="Q15" s="7"/>
      <c r="R15" s="7"/>
      <c r="S15" s="7"/>
      <c r="T15" s="7"/>
      <c r="U15" s="14"/>
      <c r="V15" s="14"/>
      <c r="W15" s="29"/>
      <c r="X15" s="29"/>
      <c r="Y15" s="29"/>
      <c r="Z15" s="29"/>
      <c r="AA15" s="6"/>
      <c r="AB15" s="14"/>
      <c r="AC15" s="14"/>
      <c r="AD15" s="6"/>
      <c r="AE15" s="6"/>
      <c r="AF15" s="6"/>
      <c r="AG15" s="31" cm="1">
        <f t="array" ref="AG15">SUMPRODUCT(--(ISNUMBER(SEARCH("X", B15:AF15))), --(LEN(B15:AF15) = 1))
+ 0.5 * (SUMPRODUCT(--(ISNUMBER(SEARCH("X/", B15:AF15)))) + SUMPRODUCT(--(ISNUMBER(SEARCH("/X", B15:AF15)))))+SUMPRODUCT(--(ISNUMBER(SEARCH("I", B15:AF15))), --(LEN(B15:AF15) = 1)) + 0.5 * (SUMPRODUCT(--(ISNUMBER(SEARCH("I/", B15:AF15)))) + SUMPRODUCT(--(ISNUMBER(SEARCH("/I", B15:AF15)))))</f>
        <v>0</v>
      </c>
    </row>
    <row r="16" spans="1:33" ht="9.9" customHeight="1" x14ac:dyDescent="0.25">
      <c r="A16" s="26" t="s">
        <v>5</v>
      </c>
      <c r="B16" s="30"/>
      <c r="C16" s="18">
        <v>79</v>
      </c>
      <c r="D16" s="18">
        <v>80</v>
      </c>
      <c r="E16" s="18">
        <v>81</v>
      </c>
      <c r="F16" s="18">
        <v>82</v>
      </c>
      <c r="G16" s="16"/>
      <c r="H16" s="16"/>
      <c r="I16" s="18">
        <v>83</v>
      </c>
      <c r="J16" s="18">
        <v>84</v>
      </c>
      <c r="K16" s="18">
        <v>85</v>
      </c>
      <c r="L16" s="18">
        <v>86</v>
      </c>
      <c r="M16" s="18">
        <v>87</v>
      </c>
      <c r="N16" s="16"/>
      <c r="O16" s="16"/>
      <c r="P16" s="18">
        <v>88</v>
      </c>
      <c r="Q16" s="18">
        <v>89</v>
      </c>
      <c r="R16" s="18">
        <v>90</v>
      </c>
      <c r="S16" s="18">
        <v>91</v>
      </c>
      <c r="T16" s="18">
        <v>92</v>
      </c>
      <c r="U16" s="16"/>
      <c r="V16" s="16"/>
      <c r="W16" s="30"/>
      <c r="X16" s="30"/>
      <c r="Y16" s="30"/>
      <c r="Z16" s="30"/>
      <c r="AA16" s="17"/>
      <c r="AB16" s="16"/>
      <c r="AC16" s="16"/>
      <c r="AD16" s="17"/>
      <c r="AE16" s="17"/>
      <c r="AF16" s="17"/>
      <c r="AG16" s="32">
        <f>COUNT(B16:AF16)</f>
        <v>14</v>
      </c>
    </row>
    <row r="17" spans="1:37" s="24" customFormat="1" ht="18" customHeight="1" x14ac:dyDescent="0.25">
      <c r="A17" s="5"/>
      <c r="B17" s="29"/>
      <c r="C17" s="6"/>
      <c r="D17" s="14"/>
      <c r="E17" s="14"/>
      <c r="F17" s="7"/>
      <c r="G17" s="7"/>
      <c r="H17" s="7"/>
      <c r="I17" s="7"/>
      <c r="J17" s="7"/>
      <c r="K17" s="14"/>
      <c r="L17" s="14"/>
      <c r="M17" s="7"/>
      <c r="N17" s="7"/>
      <c r="O17" s="7"/>
      <c r="P17" s="7"/>
      <c r="Q17" s="15"/>
      <c r="R17" s="14"/>
      <c r="S17" s="14"/>
      <c r="T17" s="7"/>
      <c r="U17" s="7"/>
      <c r="V17" s="7"/>
      <c r="W17" s="7"/>
      <c r="X17" s="7"/>
      <c r="Y17" s="14"/>
      <c r="Z17" s="14"/>
      <c r="AA17" s="7"/>
      <c r="AB17" s="7"/>
      <c r="AC17" s="7"/>
      <c r="AD17" s="7"/>
      <c r="AE17" s="7"/>
      <c r="AF17" s="14"/>
      <c r="AG17" s="31" cm="1">
        <f t="array" ref="AG17">SUMPRODUCT(--(ISNUMBER(SEARCH("X", B17:AF17))), --(LEN(B17:AF17) = 1))
+ 0.5 * (SUMPRODUCT(--(ISNUMBER(SEARCH("X/", B17:AF17)))) + SUMPRODUCT(--(ISNUMBER(SEARCH("/X", B17:AF17)))))+SUMPRODUCT(--(ISNUMBER(SEARCH("I", B17:AF17))), --(LEN(B17:AF17) = 1)) + 0.5 * (SUMPRODUCT(--(ISNUMBER(SEARCH("I/", B17:AF17)))) + SUMPRODUCT(--(ISNUMBER(SEARCH("/I", B17:AF17)))))</f>
        <v>0</v>
      </c>
    </row>
    <row r="18" spans="1:37" ht="9.9" customHeight="1" x14ac:dyDescent="0.25">
      <c r="A18" s="26" t="s">
        <v>6</v>
      </c>
      <c r="B18" s="30"/>
      <c r="C18" s="17"/>
      <c r="D18" s="16"/>
      <c r="E18" s="16"/>
      <c r="F18" s="18">
        <v>93</v>
      </c>
      <c r="G18" s="18">
        <v>94</v>
      </c>
      <c r="H18" s="18">
        <v>95</v>
      </c>
      <c r="I18" s="18">
        <v>96</v>
      </c>
      <c r="J18" s="18">
        <v>97</v>
      </c>
      <c r="K18" s="16"/>
      <c r="L18" s="16"/>
      <c r="M18" s="18">
        <v>98</v>
      </c>
      <c r="N18" s="18">
        <v>99</v>
      </c>
      <c r="O18" s="18">
        <v>100</v>
      </c>
      <c r="P18" s="18">
        <v>101</v>
      </c>
      <c r="Q18" s="21"/>
      <c r="R18" s="16"/>
      <c r="S18" s="16"/>
      <c r="T18" s="18">
        <v>102</v>
      </c>
      <c r="U18" s="18">
        <v>103</v>
      </c>
      <c r="V18" s="18">
        <v>104</v>
      </c>
      <c r="W18" s="18">
        <v>105</v>
      </c>
      <c r="X18" s="18">
        <v>106</v>
      </c>
      <c r="Y18" s="16"/>
      <c r="Z18" s="16"/>
      <c r="AA18" s="18">
        <v>107</v>
      </c>
      <c r="AB18" s="18">
        <v>108</v>
      </c>
      <c r="AC18" s="18">
        <v>109</v>
      </c>
      <c r="AD18" s="18">
        <v>110</v>
      </c>
      <c r="AE18" s="18">
        <v>111</v>
      </c>
      <c r="AF18" s="16"/>
      <c r="AG18" s="32">
        <f>COUNT(B18:AF18)</f>
        <v>19</v>
      </c>
    </row>
    <row r="19" spans="1:37" s="24" customFormat="1" ht="18" customHeight="1" x14ac:dyDescent="0.25">
      <c r="A19" s="5"/>
      <c r="B19" s="14"/>
      <c r="C19" s="7"/>
      <c r="D19" s="7"/>
      <c r="E19" s="7"/>
      <c r="F19" s="7"/>
      <c r="G19" s="7"/>
      <c r="H19" s="14"/>
      <c r="I19" s="14"/>
      <c r="J19" s="7"/>
      <c r="K19" s="7"/>
      <c r="L19" s="7"/>
      <c r="M19" s="7"/>
      <c r="N19" s="15"/>
      <c r="O19" s="14"/>
      <c r="P19" s="14"/>
      <c r="Q19" s="29"/>
      <c r="R19" s="7"/>
      <c r="S19" s="7"/>
      <c r="T19" s="7"/>
      <c r="U19" s="7"/>
      <c r="V19" s="14"/>
      <c r="W19" s="14"/>
      <c r="X19" s="7"/>
      <c r="Y19" s="7"/>
      <c r="Z19" s="7"/>
      <c r="AA19" s="7"/>
      <c r="AB19" s="7"/>
      <c r="AC19" s="14"/>
      <c r="AD19" s="10"/>
      <c r="AE19" s="10"/>
      <c r="AF19" s="10"/>
      <c r="AG19" s="31" cm="1">
        <f t="array" ref="AG19">SUMPRODUCT(--(ISNUMBER(SEARCH("X", B19:AF19))), --(LEN(B19:AF19) = 1))
+ 0.5 * (SUMPRODUCT(--(ISNUMBER(SEARCH("X/", B19:AF19)))) + SUMPRODUCT(--(ISNUMBER(SEARCH("/X", B19:AF19)))))+SUMPRODUCT(--(ISNUMBER(SEARCH("I", B19:AF19))), --(LEN(B19:AF19) = 1)) + 0.5 * (SUMPRODUCT(--(ISNUMBER(SEARCH("I/", B19:AF19)))) + SUMPRODUCT(--(ISNUMBER(SEARCH("/I", B19:AF19)))))</f>
        <v>0</v>
      </c>
    </row>
    <row r="20" spans="1:37" ht="9.9" customHeight="1" x14ac:dyDescent="0.35">
      <c r="A20" s="26" t="s">
        <v>7</v>
      </c>
      <c r="B20" s="16"/>
      <c r="C20" s="18">
        <v>112</v>
      </c>
      <c r="D20" s="18">
        <v>113</v>
      </c>
      <c r="E20" s="18">
        <v>114</v>
      </c>
      <c r="F20" s="18">
        <v>115</v>
      </c>
      <c r="G20" s="18">
        <v>116</v>
      </c>
      <c r="H20" s="16"/>
      <c r="I20" s="16"/>
      <c r="J20" s="18">
        <v>117</v>
      </c>
      <c r="K20" s="18">
        <v>118</v>
      </c>
      <c r="L20" s="18">
        <v>119</v>
      </c>
      <c r="M20" s="18">
        <v>120</v>
      </c>
      <c r="N20" s="21"/>
      <c r="O20" s="16"/>
      <c r="P20" s="16"/>
      <c r="Q20" s="30"/>
      <c r="R20" s="18">
        <v>121</v>
      </c>
      <c r="S20" s="18">
        <v>122</v>
      </c>
      <c r="T20" s="18">
        <v>123</v>
      </c>
      <c r="U20" s="18">
        <v>124</v>
      </c>
      <c r="V20" s="16"/>
      <c r="W20" s="16"/>
      <c r="X20" s="18">
        <v>125</v>
      </c>
      <c r="Y20" s="18">
        <v>126</v>
      </c>
      <c r="Z20" s="18">
        <v>127</v>
      </c>
      <c r="AA20" s="18">
        <v>128</v>
      </c>
      <c r="AB20" s="18">
        <v>129</v>
      </c>
      <c r="AC20" s="16"/>
      <c r="AD20" s="20"/>
      <c r="AE20" s="20"/>
      <c r="AF20" s="20"/>
      <c r="AG20" s="32">
        <f>COUNT(B20:AF20)</f>
        <v>18</v>
      </c>
    </row>
    <row r="21" spans="1:37" s="24" customFormat="1" ht="18" customHeight="1" x14ac:dyDescent="0.25">
      <c r="A21" s="5"/>
      <c r="B21" s="14"/>
      <c r="C21" s="7"/>
      <c r="D21" s="7"/>
      <c r="E21" s="7"/>
      <c r="F21" s="7"/>
      <c r="G21" s="7"/>
      <c r="H21" s="14"/>
      <c r="I21" s="14"/>
      <c r="J21" s="7"/>
      <c r="K21" s="7"/>
      <c r="L21" s="7"/>
      <c r="M21" s="7"/>
      <c r="N21" s="15"/>
      <c r="O21" s="14"/>
      <c r="P21" s="14"/>
      <c r="Q21" s="29"/>
      <c r="R21" s="7"/>
      <c r="S21" s="7"/>
      <c r="T21" s="7"/>
      <c r="U21" s="7"/>
      <c r="V21" s="14"/>
      <c r="W21" s="14"/>
      <c r="X21" s="7"/>
      <c r="Y21" s="7"/>
      <c r="Z21" s="7"/>
      <c r="AA21" s="7"/>
      <c r="AB21" s="7"/>
      <c r="AC21" s="14"/>
      <c r="AD21" s="14"/>
      <c r="AE21" s="15"/>
      <c r="AF21" s="15"/>
      <c r="AG21" s="31" cm="1">
        <f t="array" ref="AG21">SUMPRODUCT(--(ISNUMBER(SEARCH("X", B21:AF21))), --(LEN(B21:AF21) = 1))
+ 0.5 * (SUMPRODUCT(--(ISNUMBER(SEARCH("X/", B21:AF21)))) + SUMPRODUCT(--(ISNUMBER(SEARCH("/X", B21:AF21)))))+SUMPRODUCT(--(ISNUMBER(SEARCH("I", B21:AF21))), --(LEN(B21:AF21) = 1)) + 0.5 * (SUMPRODUCT(--(ISNUMBER(SEARCH("I/", B21:AF21)))) + SUMPRODUCT(--(ISNUMBER(SEARCH("/I", B21:AF21)))))</f>
        <v>0</v>
      </c>
    </row>
    <row r="22" spans="1:37" ht="9.9" customHeight="1" x14ac:dyDescent="0.25">
      <c r="A22" s="26" t="s">
        <v>8</v>
      </c>
      <c r="B22" s="16"/>
      <c r="C22" s="18">
        <v>130</v>
      </c>
      <c r="D22" s="18">
        <v>131</v>
      </c>
      <c r="E22" s="18">
        <v>132</v>
      </c>
      <c r="F22" s="18">
        <v>133</v>
      </c>
      <c r="G22" s="18">
        <v>134</v>
      </c>
      <c r="H22" s="16"/>
      <c r="I22" s="16"/>
      <c r="J22" s="18">
        <v>135</v>
      </c>
      <c r="K22" s="18">
        <v>136</v>
      </c>
      <c r="L22" s="18">
        <v>137</v>
      </c>
      <c r="M22" s="18">
        <v>138</v>
      </c>
      <c r="N22" s="21"/>
      <c r="O22" s="16"/>
      <c r="P22" s="16"/>
      <c r="Q22" s="30"/>
      <c r="R22" s="18">
        <v>139</v>
      </c>
      <c r="S22" s="18">
        <v>140</v>
      </c>
      <c r="T22" s="18">
        <v>141</v>
      </c>
      <c r="U22" s="18">
        <v>142</v>
      </c>
      <c r="V22" s="16"/>
      <c r="W22" s="16"/>
      <c r="X22" s="18">
        <v>143</v>
      </c>
      <c r="Y22" s="18">
        <v>144</v>
      </c>
      <c r="Z22" s="18">
        <v>145</v>
      </c>
      <c r="AA22" s="18">
        <v>146</v>
      </c>
      <c r="AB22" s="18">
        <v>147</v>
      </c>
      <c r="AC22" s="16"/>
      <c r="AD22" s="16"/>
      <c r="AE22" s="21"/>
      <c r="AF22" s="21"/>
      <c r="AG22" s="32">
        <f>COUNT(B22:AF22)</f>
        <v>18</v>
      </c>
    </row>
    <row r="23" spans="1:37" s="24" customFormat="1" ht="18" customHeight="1" x14ac:dyDescent="0.25">
      <c r="A23" s="5"/>
      <c r="B23" s="6"/>
      <c r="C23" s="6"/>
      <c r="D23" s="6"/>
      <c r="E23" s="14"/>
      <c r="F23" s="14"/>
      <c r="G23" s="6"/>
      <c r="H23" s="6"/>
      <c r="I23" s="6"/>
      <c r="J23" s="6"/>
      <c r="K23" s="6"/>
      <c r="L23" s="14"/>
      <c r="M23" s="14"/>
      <c r="N23" s="7"/>
      <c r="O23" s="7"/>
      <c r="P23" s="7"/>
      <c r="Q23" s="7"/>
      <c r="R23" s="7"/>
      <c r="S23" s="14"/>
      <c r="T23" s="14"/>
      <c r="U23" s="7"/>
      <c r="V23" s="7"/>
      <c r="W23" s="7"/>
      <c r="X23" s="7"/>
      <c r="Y23" s="7"/>
      <c r="Z23" s="14"/>
      <c r="AA23" s="14"/>
      <c r="AB23" s="7"/>
      <c r="AC23" s="7"/>
      <c r="AD23" s="7"/>
      <c r="AE23" s="7"/>
      <c r="AF23" s="10"/>
      <c r="AG23" s="31" cm="1">
        <f t="array" ref="AG23">SUMPRODUCT(--(ISNUMBER(SEARCH("X", B23:AF23))), --(LEN(B23:AF23) = 1)) + 0.5 * (SUMPRODUCT(--(ISNUMBER(SEARCH("X/", B23:AF23)))) + SUMPRODUCT(--(ISNUMBER(SEARCH("/X", B23:AF23)))))+SUMPRODUCT(--(ISNUMBER(SEARCH("I", B23:AF23))), --(LEN(B23:AF23) = 1)) + 0.5 * (SUMPRODUCT(--(ISNUMBER(SEARCH("I/", B23:AF23)))) + SUMPRODUCT(--(ISNUMBER(SEARCH("/I", B23:AF23)))))</f>
        <v>0</v>
      </c>
    </row>
    <row r="24" spans="1:37" ht="9.9" customHeight="1" x14ac:dyDescent="0.35">
      <c r="A24" s="26" t="s">
        <v>9</v>
      </c>
      <c r="B24" s="17"/>
      <c r="C24" s="17"/>
      <c r="D24" s="17"/>
      <c r="E24" s="16"/>
      <c r="F24" s="16"/>
      <c r="G24" s="17"/>
      <c r="H24" s="17"/>
      <c r="I24" s="17"/>
      <c r="J24" s="17"/>
      <c r="K24" s="17"/>
      <c r="L24" s="16"/>
      <c r="M24" s="16"/>
      <c r="N24" s="18">
        <v>148</v>
      </c>
      <c r="O24" s="18">
        <v>149</v>
      </c>
      <c r="P24" s="18">
        <v>150</v>
      </c>
      <c r="Q24" s="18">
        <v>151</v>
      </c>
      <c r="R24" s="18">
        <v>152</v>
      </c>
      <c r="S24" s="16"/>
      <c r="T24" s="16"/>
      <c r="U24" s="18">
        <v>153</v>
      </c>
      <c r="V24" s="18">
        <v>154</v>
      </c>
      <c r="W24" s="18">
        <v>155</v>
      </c>
      <c r="X24" s="18">
        <v>156</v>
      </c>
      <c r="Y24" s="18">
        <v>157</v>
      </c>
      <c r="Z24" s="16"/>
      <c r="AA24" s="16"/>
      <c r="AB24" s="18">
        <v>158</v>
      </c>
      <c r="AC24" s="18">
        <v>159</v>
      </c>
      <c r="AD24" s="18">
        <v>160</v>
      </c>
      <c r="AE24" s="18">
        <v>161</v>
      </c>
      <c r="AF24" s="20"/>
      <c r="AG24" s="32">
        <f>COUNT(B24:AF24)</f>
        <v>14</v>
      </c>
      <c r="AI24" s="22"/>
    </row>
    <row r="25" spans="1:37" s="24" customFormat="1" ht="18" customHeight="1" x14ac:dyDescent="0.25">
      <c r="A25" s="5"/>
      <c r="B25" s="7"/>
      <c r="C25" s="14"/>
      <c r="D25" s="14"/>
      <c r="E25" s="7"/>
      <c r="F25" s="7"/>
      <c r="G25" s="7"/>
      <c r="H25" s="7"/>
      <c r="I25" s="7"/>
      <c r="J25" s="14"/>
      <c r="K25" s="14"/>
      <c r="L25" s="7"/>
      <c r="M25" s="7"/>
      <c r="N25" s="7"/>
      <c r="O25" s="7"/>
      <c r="P25" s="7"/>
      <c r="Q25" s="14"/>
      <c r="R25" s="14"/>
      <c r="S25" s="7"/>
      <c r="T25" s="7"/>
      <c r="U25" s="7"/>
      <c r="V25" s="7"/>
      <c r="W25" s="6"/>
      <c r="X25" s="14"/>
      <c r="Y25" s="14"/>
      <c r="Z25" s="29"/>
      <c r="AA25" s="41"/>
      <c r="AB25" s="7"/>
      <c r="AC25" s="7"/>
      <c r="AD25" s="7"/>
      <c r="AE25" s="14"/>
      <c r="AF25" s="14"/>
      <c r="AG25" s="31" cm="1">
        <f t="array" ref="AG25">SUMPRODUCT(--(ISNUMBER(SEARCH("X", B25:AF25))), --(LEN(B25:AF25) = 1)) + 0.5 * (SUMPRODUCT(--(ISNUMBER(SEARCH("X/", B25:AF25)))) + SUMPRODUCT(--(ISNUMBER(SEARCH("/X", B25:AF25)))))+SUMPRODUCT(--(ISNUMBER(SEARCH("I", B25:AF25))), --(LEN(B25:AF25) = 1)) + 0.5 * (SUMPRODUCT(--(ISNUMBER(SEARCH("I/", B25:AF25)))) + SUMPRODUCT(--(ISNUMBER(SEARCH("/I", B25:AF25)))))</f>
        <v>0</v>
      </c>
    </row>
    <row r="26" spans="1:37" ht="9.9" customHeight="1" x14ac:dyDescent="0.25">
      <c r="A26" s="26" t="s">
        <v>10</v>
      </c>
      <c r="B26" s="18">
        <v>162</v>
      </c>
      <c r="C26" s="16"/>
      <c r="D26" s="16"/>
      <c r="E26" s="18">
        <v>163</v>
      </c>
      <c r="F26" s="18">
        <v>164</v>
      </c>
      <c r="G26" s="18">
        <v>165</v>
      </c>
      <c r="H26" s="18">
        <v>166</v>
      </c>
      <c r="I26" s="18">
        <v>167</v>
      </c>
      <c r="J26" s="16"/>
      <c r="K26" s="16"/>
      <c r="L26" s="18">
        <v>168</v>
      </c>
      <c r="M26" s="18">
        <v>169</v>
      </c>
      <c r="N26" s="18">
        <v>170</v>
      </c>
      <c r="O26" s="18">
        <v>171</v>
      </c>
      <c r="P26" s="18">
        <v>172</v>
      </c>
      <c r="Q26" s="16"/>
      <c r="R26" s="16"/>
      <c r="S26" s="18">
        <v>173</v>
      </c>
      <c r="T26" s="18">
        <v>174</v>
      </c>
      <c r="U26" s="18">
        <v>175</v>
      </c>
      <c r="V26" s="18">
        <v>176</v>
      </c>
      <c r="W26" s="17"/>
      <c r="X26" s="16"/>
      <c r="Y26" s="16"/>
      <c r="Z26" s="30"/>
      <c r="AA26" s="42">
        <v>177</v>
      </c>
      <c r="AB26" s="18">
        <v>178</v>
      </c>
      <c r="AC26" s="18">
        <v>179</v>
      </c>
      <c r="AD26" s="18">
        <v>180</v>
      </c>
      <c r="AE26" s="16"/>
      <c r="AF26" s="16"/>
      <c r="AG26" s="32">
        <f>COUNT(B26:AF26)</f>
        <v>19</v>
      </c>
    </row>
    <row r="27" spans="1:37" s="24" customFormat="1" ht="18" customHeight="1" x14ac:dyDescent="0.25">
      <c r="A27" s="5"/>
      <c r="B27" s="7"/>
      <c r="C27" s="7"/>
      <c r="D27" s="7"/>
      <c r="E27" s="7"/>
      <c r="F27" s="7"/>
      <c r="G27" s="14"/>
      <c r="H27" s="14"/>
      <c r="I27" s="7"/>
      <c r="J27" s="7"/>
      <c r="K27" s="7"/>
      <c r="L27" s="7"/>
      <c r="M27" s="7"/>
      <c r="N27" s="14"/>
      <c r="O27" s="14"/>
      <c r="P27" s="6"/>
      <c r="Q27" s="6"/>
      <c r="R27" s="6"/>
      <c r="S27" s="6"/>
      <c r="T27" s="6"/>
      <c r="U27" s="14"/>
      <c r="V27" s="14"/>
      <c r="W27" s="6"/>
      <c r="X27" s="6"/>
      <c r="Y27" s="6"/>
      <c r="Z27" s="6"/>
      <c r="AA27" s="6"/>
      <c r="AB27" s="14"/>
      <c r="AC27" s="14"/>
      <c r="AD27" s="6"/>
      <c r="AE27" s="6"/>
      <c r="AF27" s="10"/>
      <c r="AG27" s="31" cm="1">
        <f t="array" ref="AG27">SUMPRODUCT(--(ISNUMBER(SEARCH("X", B27:AF27))), --(LEN(B27:AF27) = 1)) + 0.5 * (SUMPRODUCT(--(ISNUMBER(SEARCH("X/", B27:AF27)))) + SUMPRODUCT(--(ISNUMBER(SEARCH("/X", B27:AF27)))))+SUMPRODUCT(--(ISNUMBER(SEARCH("I", B27:AF27))), --(LEN(B27:AF27) = 1)) + 0.5 * (SUMPRODUCT(--(ISNUMBER(SEARCH("I/", B27:AF27)))) + SUMPRODUCT(--(ISNUMBER(SEARCH("/I", B27:AF27)))))</f>
        <v>0</v>
      </c>
    </row>
    <row r="28" spans="1:37" ht="12.5" customHeight="1" x14ac:dyDescent="0.35">
      <c r="A28" s="26" t="s">
        <v>11</v>
      </c>
      <c r="B28" s="18">
        <v>181</v>
      </c>
      <c r="C28" s="18">
        <v>182</v>
      </c>
      <c r="D28" s="18">
        <v>183</v>
      </c>
      <c r="E28" s="18">
        <v>184</v>
      </c>
      <c r="F28" s="18">
        <v>185</v>
      </c>
      <c r="G28" s="16"/>
      <c r="H28" s="16"/>
      <c r="I28" s="18">
        <v>186</v>
      </c>
      <c r="J28" s="18">
        <v>187</v>
      </c>
      <c r="K28" s="18">
        <v>188</v>
      </c>
      <c r="L28" s="18">
        <v>189</v>
      </c>
      <c r="M28" s="18">
        <v>190</v>
      </c>
      <c r="N28" s="16"/>
      <c r="O28" s="16"/>
      <c r="P28" s="17"/>
      <c r="Q28" s="17"/>
      <c r="R28" s="17"/>
      <c r="S28" s="17"/>
      <c r="T28" s="17"/>
      <c r="U28" s="16"/>
      <c r="V28" s="16"/>
      <c r="W28" s="17"/>
      <c r="X28" s="17"/>
      <c r="Y28" s="17"/>
      <c r="Z28" s="17"/>
      <c r="AA28" s="17"/>
      <c r="AB28" s="16"/>
      <c r="AC28" s="16"/>
      <c r="AD28" s="17"/>
      <c r="AE28" s="17"/>
      <c r="AF28" s="20"/>
      <c r="AG28" s="33">
        <f>COUNT(B28:AF28)</f>
        <v>10</v>
      </c>
      <c r="AI28" s="22"/>
    </row>
    <row r="29" spans="1:37" ht="21" customHeight="1" x14ac:dyDescent="0.3">
      <c r="A29" s="2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2" t="s">
        <v>20</v>
      </c>
      <c r="AD29" s="34"/>
      <c r="AE29" s="34"/>
      <c r="AF29" s="24"/>
      <c r="AG29" s="35">
        <f>AG5+AG7+AG9+AG11+AG13+AG15+AG17+AG19+AG21+AG23+AG25+AG27</f>
        <v>0</v>
      </c>
      <c r="AH29" s="2"/>
    </row>
    <row r="30" spans="1:37" x14ac:dyDescent="0.25">
      <c r="C30" s="47" t="s">
        <v>25</v>
      </c>
      <c r="D30" s="47"/>
      <c r="E30" s="48" t="s">
        <v>26</v>
      </c>
      <c r="F30" s="48"/>
      <c r="L30" s="27"/>
      <c r="AH30" s="27"/>
      <c r="AK30" s="1" t="s">
        <v>18</v>
      </c>
    </row>
    <row r="31" spans="1:37" x14ac:dyDescent="0.25">
      <c r="A31" s="1" t="s">
        <v>0</v>
      </c>
      <c r="C31" s="49" cm="1">
        <f t="array" ref="C31">SUMPRODUCT(--(ISNUMBER(SEARCH("X", B5:AF5))), --(LEN(B5:AF5) = 1))
+ 0.5 * (SUMPRODUCT(--(ISNUMBER(SEARCH("X/", B5:AF5)))) + SUMPRODUCT(--(ISNUMBER(SEARCH("/X", B5:AF5)))))</f>
        <v>0</v>
      </c>
      <c r="D31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1" s="49" cm="1">
        <f t="array" ref="E31">SUMPRODUCT(--(ISNUMBER(SEARCH("I", B5:AF5))), --(LEN(B5:AF5) = 1))
+ 0.5 * (SUMPRODUCT(--(ISNUMBER(SEARCH("I/", B5:AF5)))) + SUMPRODUCT(--(ISNUMBER(SEARCH("/I", B5:AF5)))))</f>
        <v>0</v>
      </c>
      <c r="F31" s="49"/>
      <c r="L31" s="27"/>
      <c r="AH31" s="27"/>
    </row>
    <row r="32" spans="1:37" x14ac:dyDescent="0.25">
      <c r="A32" s="1" t="s">
        <v>1</v>
      </c>
      <c r="C32" s="49" cm="1">
        <f t="array" ref="C32">SUMPRODUCT(--(ISNUMBER(SEARCH("X", B7:AF7))), --(LEN(B7:AF7) = 1))
+ 0.5 * (SUMPRODUCT(--(ISNUMBER(SEARCH("X/", B7:AF7)))) + SUMPRODUCT(--(ISNUMBER(SEARCH("/X", B7:AF7)))))</f>
        <v>0</v>
      </c>
      <c r="D32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2" s="49" cm="1">
        <f t="array" ref="E32">SUMPRODUCT(--(ISNUMBER(SEARCH("I", B7:AF7))), --(LEN(B7:AF7) = 1))
+ 0.5 * (SUMPRODUCT(--(ISNUMBER(SEARCH("I/", B7:AF7)))) + SUMPRODUCT(--(ISNUMBER(SEARCH("/I", B7:AF7)))))</f>
        <v>0</v>
      </c>
      <c r="F32" s="49"/>
      <c r="L32" s="27"/>
    </row>
    <row r="33" spans="1:33" x14ac:dyDescent="0.25">
      <c r="A33" s="1" t="s">
        <v>27</v>
      </c>
      <c r="C33" s="49" cm="1">
        <f t="array" ref="C33">SUMPRODUCT(--(ISNUMBER(SEARCH("X", B9:AF9))), --(LEN(B9:AF9) = 1))
+ 0.5 * (SUMPRODUCT(--(ISNUMBER(SEARCH("X/", B9:AF9)))) + SUMPRODUCT(--(ISNUMBER(SEARCH("/X", B9:AF9)))))</f>
        <v>0</v>
      </c>
      <c r="D33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3" s="49" cm="1">
        <f t="array" ref="E33">SUMPRODUCT(--(ISNUMBER(SEARCH("I", B9:AF9))), --(LEN(B9:AF9) = 1))
+ 0.5 * (SUMPRODUCT(--(ISNUMBER(SEARCH("I/", B9:AF9)))) + SUMPRODUCT(--(ISNUMBER(SEARCH("/I", B9:AF9)))))</f>
        <v>0</v>
      </c>
      <c r="F33" s="49"/>
      <c r="L33" s="27"/>
    </row>
    <row r="34" spans="1:33" x14ac:dyDescent="0.25">
      <c r="A34" s="1" t="s">
        <v>28</v>
      </c>
      <c r="C34" s="49" cm="1">
        <f t="array" ref="C34">SUMPRODUCT(--(ISNUMBER(SEARCH("X", B11:AF11))), --(LEN(B11:AF11) = 1))
+ 0.5 * (SUMPRODUCT(--(ISNUMBER(SEARCH("X/", B11:AF11)))) + SUMPRODUCT(--(ISNUMBER(SEARCH("/X", B11:AF11)))))</f>
        <v>0</v>
      </c>
      <c r="D34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4" s="49" cm="1">
        <f t="array" ref="E34">SUMPRODUCT(--(ISNUMBER(SEARCH("I", B11:AF11))), --(LEN(B11:AF11) = 1))
+ 0.5 * (SUMPRODUCT(--(ISNUMBER(SEARCH("I/", B11:AF11)))) + SUMPRODUCT(--(ISNUMBER(SEARCH("/I", B11:AF11)))))</f>
        <v>0</v>
      </c>
      <c r="F34" s="49"/>
      <c r="L34" s="27"/>
    </row>
    <row r="35" spans="1:33" x14ac:dyDescent="0.25">
      <c r="A35" s="1" t="s">
        <v>29</v>
      </c>
      <c r="C35" s="49" cm="1">
        <f t="array" ref="C35">SUMPRODUCT(--(ISNUMBER(SEARCH("X", B13:AF13))), --(LEN(B13:AF13) = 1))
+ 0.5 * (SUMPRODUCT(--(ISNUMBER(SEARCH("X/", B13:AF13)))) + SUMPRODUCT(--(ISNUMBER(SEARCH("/X", B13:AF13)))))</f>
        <v>0</v>
      </c>
      <c r="D35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5" s="49" cm="1">
        <f t="array" ref="E35">SUMPRODUCT(--(ISNUMBER(SEARCH("I", B13:AF13))), --(LEN(B13:AF13) = 1))
+ 0.5 * (SUMPRODUCT(--(ISNUMBER(SEARCH("I/", B13:AF13)))) + SUMPRODUCT(--(ISNUMBER(SEARCH("/I", B13:AF13)))))</f>
        <v>0</v>
      </c>
      <c r="F35" s="49"/>
      <c r="L35" s="27"/>
    </row>
    <row r="36" spans="1:33" x14ac:dyDescent="0.25">
      <c r="A36" s="1" t="s">
        <v>30</v>
      </c>
      <c r="C36" s="49" cm="1">
        <f t="array" ref="C36">SUMPRODUCT(--(ISNUMBER(SEARCH("X", B15:AF15))), --(LEN(B15:AF15) = 1))
+ 0.5 * (SUMPRODUCT(--(ISNUMBER(SEARCH("X/", B15:AF15)))) + SUMPRODUCT(--(ISNUMBER(SEARCH("/X", B15:AF15)))))</f>
        <v>0</v>
      </c>
      <c r="D36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6" s="49" cm="1">
        <f t="array" ref="E36">SUMPRODUCT(--(ISNUMBER(SEARCH("I", B15:AF15))), --(LEN(B15:AF15) = 1))
+ 0.5 * (SUMPRODUCT(--(ISNUMBER(SEARCH("I/", B15:AF15)))) + SUMPRODUCT(--(ISNUMBER(SEARCH("/I", B15:AF15)))))</f>
        <v>0</v>
      </c>
      <c r="F36" s="49"/>
      <c r="L36" s="27"/>
    </row>
    <row r="37" spans="1:33" x14ac:dyDescent="0.25">
      <c r="A37" s="27" t="s">
        <v>31</v>
      </c>
      <c r="B37" s="27"/>
      <c r="C37" s="49" cm="1">
        <f t="array" ref="C37">SUMPRODUCT(--(ISNUMBER(SEARCH("X", B17:AF17))), --(LEN(B17:AF17) = 1))
+ 0.5 * (SUMPRODUCT(--(ISNUMBER(SEARCH("X/", B17:AF17)))) + SUMPRODUCT(--(ISNUMBER(SEARCH("/X", B17:AF17)))))</f>
        <v>0</v>
      </c>
      <c r="D37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7" s="49" cm="1">
        <f t="array" ref="E37">SUMPRODUCT(--(ISNUMBER(SEARCH("I", B17:AF17))), --(LEN(B17:AF17) = 1))
+ 0.5 * (SUMPRODUCT(--(ISNUMBER(SEARCH("I/", B17:AF17)))) + SUMPRODUCT(--(ISNUMBER(SEARCH("/I", B17:AF17)))))</f>
        <v>0</v>
      </c>
      <c r="F37" s="49"/>
      <c r="L37" s="27"/>
    </row>
    <row r="38" spans="1:33" x14ac:dyDescent="0.25">
      <c r="A38" s="27" t="s">
        <v>32</v>
      </c>
      <c r="B38" s="27"/>
      <c r="C38" s="49" cm="1">
        <f t="array" ref="C38">SUMPRODUCT(--(ISNUMBER(SEARCH("X", B19:AF19))), --(LEN(B19:AF19) = 1))
+ 0.5 * (SUMPRODUCT(--(ISNUMBER(SEARCH("X/", B19:AF19)))) + SUMPRODUCT(--(ISNUMBER(SEARCH("/X", B19:AF19)))))</f>
        <v>0</v>
      </c>
      <c r="D38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8" s="49" cm="1">
        <f t="array" ref="E38">SUMPRODUCT(--(ISNUMBER(SEARCH("I", B19:AF19))), --(LEN(B19:AF19) = 1))
+ 0.5 * (SUMPRODUCT(--(ISNUMBER(SEARCH("I/", B19:AF19)))) + SUMPRODUCT(--(ISNUMBER(SEARCH("/I", B19:AF19)))))</f>
        <v>0</v>
      </c>
      <c r="F38" s="49"/>
      <c r="L38" s="27"/>
    </row>
    <row r="39" spans="1:33" x14ac:dyDescent="0.25">
      <c r="A39" s="27" t="s">
        <v>33</v>
      </c>
      <c r="B39" s="27"/>
      <c r="C39" s="49" cm="1">
        <f t="array" ref="C39">SUMPRODUCT(--(ISNUMBER(SEARCH("X", B21:AF21))), --(LEN(B21:AF21) = 1))
+ 0.5 * (SUMPRODUCT(--(ISNUMBER(SEARCH("X/", B21:AF21)))) + SUMPRODUCT(--(ISNUMBER(SEARCH("/X", B21:AF21)))))</f>
        <v>0</v>
      </c>
      <c r="D39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9" s="49" cm="1">
        <f t="array" ref="E39">SUMPRODUCT(--(ISNUMBER(SEARCH("I", B25:AF25))), --(LEN(B25:AF25) = 1))
+ 0.5 * (SUMPRODUCT(--(ISNUMBER(SEARCH("I/", B25:AF25)))) + SUMPRODUCT(--(ISNUMBER(SEARCH("/I", B25:AF25)))))</f>
        <v>0</v>
      </c>
      <c r="F39" s="49"/>
      <c r="L39" s="27"/>
    </row>
    <row r="40" spans="1:33" x14ac:dyDescent="0.25">
      <c r="A40" s="27" t="s">
        <v>34</v>
      </c>
      <c r="B40" s="27"/>
      <c r="C40" s="49" cm="1">
        <f t="array" ref="C40">SUMPRODUCT(--(ISNUMBER(SEARCH("X", B23:AF23))), --(LEN(B23:AF23) = 1))
+ 0.5 * (SUMPRODUCT(--(ISNUMBER(SEARCH("X/", B23:AF23)))) + SUMPRODUCT(--(ISNUMBER(SEARCH("/X", B23:AF23)))))</f>
        <v>0</v>
      </c>
      <c r="D40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0" s="49" cm="1">
        <f t="array" ref="E40">SUMPRODUCT(--(ISNUMBER(SEARCH("I", B23:AF23))), --(LEN(B23:AF23) = 1))
+ 0.5 * (SUMPRODUCT(--(ISNUMBER(SEARCH("I/", B23:AF23)))) + SUMPRODUCT(--(ISNUMBER(SEARCH("/I", B23:AF23)))))</f>
        <v>0</v>
      </c>
      <c r="F40" s="49"/>
      <c r="L40" s="27"/>
    </row>
    <row r="41" spans="1:33" x14ac:dyDescent="0.25">
      <c r="A41" s="27" t="s">
        <v>10</v>
      </c>
      <c r="B41" s="27"/>
      <c r="C41" s="49" cm="1">
        <f t="array" ref="C41">SUMPRODUCT(--(ISNUMBER(SEARCH("X", B25:AF25))), --(LEN(B25:AF25) = 1))
+ 0.5 * (SUMPRODUCT(--(ISNUMBER(SEARCH("X/", B25:AF25)))) + SUMPRODUCT(--(ISNUMBER(SEARCH("/X", B25:AF25)))))</f>
        <v>0</v>
      </c>
      <c r="D41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1" s="49" cm="1">
        <f t="array" ref="E41">SUMPRODUCT(--(ISNUMBER(SEARCH("I", B25:AF25))), --(LEN(B25:AF25) = 1))
+ 0.5 * (SUMPRODUCT(--(ISNUMBER(SEARCH("I/", B25:AF25)))) + SUMPRODUCT(--(ISNUMBER(SEARCH("/I", B25:AF25)))))</f>
        <v>0</v>
      </c>
      <c r="F41" s="49"/>
      <c r="L41" s="27"/>
    </row>
    <row r="42" spans="1:33" x14ac:dyDescent="0.25">
      <c r="A42" s="27" t="s">
        <v>11</v>
      </c>
      <c r="B42" s="27"/>
      <c r="C42" s="49" cm="1">
        <f t="array" ref="C42">SUMPRODUCT(--(ISNUMBER(SEARCH("X", B27:AF27))), --(LEN(B27:AF27) = 1))
+ 0.5 * (SUMPRODUCT(--(ISNUMBER(SEARCH("X/", B27:AF27)))) + SUMPRODUCT(--(ISNUMBER(SEARCH("/X", B27:AF27)))))</f>
        <v>0</v>
      </c>
      <c r="D42" s="49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2" s="49" cm="1">
        <f t="array" ref="E42">SUMPRODUCT(--(ISNUMBER(SEARCH("I", B27:AF27))), --(LEN(B27:AF27) = 1))
+ 0.5 * (SUMPRODUCT(--(ISNUMBER(SEARCH("I/", B27:AF27)))) + SUMPRODUCT(--(ISNUMBER(SEARCH("/I", B27:AF27)))))</f>
        <v>0</v>
      </c>
      <c r="F42" s="49"/>
      <c r="L42" s="27"/>
    </row>
    <row r="43" spans="1:33" x14ac:dyDescent="0.25">
      <c r="C43" s="43"/>
      <c r="D43" s="44"/>
      <c r="E43" s="44"/>
      <c r="F43" s="44"/>
      <c r="L43" s="27"/>
    </row>
    <row r="44" spans="1:33" ht="13" x14ac:dyDescent="0.3">
      <c r="A44" s="40" t="s">
        <v>35</v>
      </c>
      <c r="C44" s="50">
        <f>SUM(C31:C43)</f>
        <v>0</v>
      </c>
      <c r="D44" s="50"/>
      <c r="E44" s="50">
        <f>SUM(E31:F43)</f>
        <v>0</v>
      </c>
      <c r="F44" s="50"/>
      <c r="L44" s="27"/>
    </row>
    <row r="45" spans="1:33" x14ac:dyDescent="0.25">
      <c r="L45" s="27"/>
    </row>
    <row r="46" spans="1:33" ht="13" x14ac:dyDescent="0.3">
      <c r="A46" s="27" t="s">
        <v>21</v>
      </c>
      <c r="B46" s="2" t="s">
        <v>22</v>
      </c>
      <c r="C46" s="27"/>
      <c r="D46" s="27"/>
      <c r="E46" s="27"/>
      <c r="F46" s="27"/>
      <c r="G46" s="27"/>
      <c r="H46" s="27"/>
      <c r="I46" s="27"/>
      <c r="J46" s="27"/>
      <c r="K46" s="2"/>
      <c r="L46" s="27"/>
      <c r="N46" s="27"/>
      <c r="O46" s="27"/>
      <c r="P46" s="27"/>
      <c r="Q46" s="27"/>
      <c r="R46" s="27"/>
      <c r="S46" s="27"/>
      <c r="T46" s="2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x14ac:dyDescent="0.25">
      <c r="A47" s="27"/>
      <c r="B47" s="27" t="s">
        <v>23</v>
      </c>
      <c r="C47" s="27"/>
      <c r="D47" s="27"/>
      <c r="E47" s="27"/>
      <c r="F47" s="27"/>
      <c r="G47" s="27"/>
      <c r="H47" s="27"/>
      <c r="J47" s="27"/>
      <c r="K47" s="27"/>
      <c r="L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Z47" s="27"/>
      <c r="AA47" s="27"/>
      <c r="AB47" s="27"/>
      <c r="AC47" s="27"/>
      <c r="AD47" s="27"/>
      <c r="AE47" s="27"/>
      <c r="AF47" s="27"/>
      <c r="AG47" s="27"/>
    </row>
    <row r="48" spans="1:33" x14ac:dyDescent="0.25">
      <c r="A48" s="27"/>
      <c r="B48" s="27" t="s">
        <v>24</v>
      </c>
      <c r="C48" s="27"/>
      <c r="D48" s="27"/>
      <c r="E48" s="27"/>
      <c r="F48" s="27"/>
      <c r="G48" s="27"/>
      <c r="H48" s="27"/>
      <c r="J48" s="27"/>
      <c r="K48" s="27"/>
      <c r="L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36"/>
    </row>
    <row r="50" spans="1:3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36"/>
    </row>
    <row r="51" spans="1:33" x14ac:dyDescent="0.25">
      <c r="A51" s="27"/>
      <c r="B51" s="28"/>
      <c r="C51" s="27" t="s">
        <v>14</v>
      </c>
      <c r="D51" s="27"/>
      <c r="E51" s="37"/>
      <c r="F51" s="27" t="s">
        <v>15</v>
      </c>
      <c r="G51" s="27"/>
      <c r="H51" s="27"/>
      <c r="I51" s="38"/>
      <c r="J51" s="27" t="s">
        <v>17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36"/>
    </row>
  </sheetData>
  <sheetProtection algorithmName="SHA-512" hashValue="I0WOo8/qRt0uHDxmTtMA9u56hnHuRKofAPy+WlZgis2/shRnr0s8qBOBsG1+aybMU49D7xZD7m2qTJm5UYrgTA==" saltValue="cY3zd9RooG8pZlyo46eX8g==" spinCount="100000" sheet="1" objects="1" scenarios="1" formatCells="0"/>
  <mergeCells count="31">
    <mergeCell ref="C44:D44"/>
    <mergeCell ref="E44:F44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M1:S1"/>
    <mergeCell ref="M2:S2"/>
    <mergeCell ref="M3:S3"/>
    <mergeCell ref="C30:D30"/>
    <mergeCell ref="E30:F30"/>
  </mergeCells>
  <phoneticPr fontId="0" type="noConversion"/>
  <pageMargins left="0.25" right="0.2" top="0.5" bottom="0.5" header="0" footer="0"/>
  <pageSetup scale="64" orientation="landscape" horizontalDpi="300" verticalDpi="300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2025-04-14T11:49:08Z</cp:lastPrinted>
  <dcterms:created xsi:type="dcterms:W3CDTF">2009-07-11T00:32:19Z</dcterms:created>
  <dcterms:modified xsi:type="dcterms:W3CDTF">2025-04-22T14:34:08Z</dcterms:modified>
</cp:coreProperties>
</file>